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Sally Report 2005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<sst xmlns="http://schemas.openxmlformats.org/spreadsheetml/2006/main" count="44" uniqueCount="37">
  <si>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Soaring to Success 2004-2005</t>
  </si>
  <si>
    <t>General School Info</t>
  </si>
  <si>
    <t>Fall Semester 2004</t>
  </si>
  <si>
    <t>Spring Semester 2005</t>
  </si>
  <si>
    <t xml:space="preserve"> School Name</t>
  </si>
  <si>
    <t xml:space="preserve">Free Reduced Price Lunch (%) </t>
  </si>
  <si>
    <t xml:space="preserve">Limited English Proficient (%) </t>
  </si>
  <si>
    <t xml:space="preserve">School Grades  </t>
  </si>
  <si>
    <t>Number of Students</t>
  </si>
  <si>
    <t>Average # Students per grade level</t>
  </si>
  <si>
    <t xml:space="preserve">Fall 2004 # Classes </t>
  </si>
  <si>
    <t>Average # Students Served</t>
  </si>
  <si>
    <t>Fall Job Shadow Experiential Component Participation</t>
  </si>
  <si>
    <t xml:space="preserve">Spring 2005 # Classes </t>
  </si>
  <si>
    <t>Spring Job Shadow Experiential Component Participation</t>
  </si>
  <si>
    <t xml:space="preserve">BEAR LAKES M.S.                   </t>
  </si>
  <si>
    <t>C</t>
  </si>
  <si>
    <t xml:space="preserve">CONNISTON M.S.                    </t>
  </si>
  <si>
    <t>B</t>
  </si>
  <si>
    <t xml:space="preserve">HOWELL L. WATKINS M.S.                </t>
  </si>
  <si>
    <t xml:space="preserve">JEFFERSON DAVIS M.S.                 </t>
  </si>
  <si>
    <t xml:space="preserve">JOHN F. KENNEDY M.S.                 </t>
  </si>
  <si>
    <t>D</t>
  </si>
  <si>
    <t xml:space="preserve">JUPITER M.S.                     </t>
  </si>
  <si>
    <t>A</t>
  </si>
  <si>
    <t xml:space="preserve">LAKE SHORE M.S.                   </t>
  </si>
  <si>
    <t xml:space="preserve">PAHOKEE MIDDLE-SENIOR HIGH              </t>
  </si>
  <si>
    <t xml:space="preserve">ROOSEVELT M.S.                    </t>
  </si>
  <si>
    <t xml:space="preserve">WATSON B. DUNCAN M.S.                </t>
  </si>
  <si>
    <t>Report for STS</t>
  </si>
  <si>
    <t>Fall 2004 + Spring 2005</t>
  </si>
  <si>
    <t>Classes</t>
  </si>
  <si>
    <t>Classroom Students</t>
  </si>
  <si>
    <t>Job Shadow Students</t>
  </si>
  <si>
    <t>Total Classes</t>
  </si>
  <si>
    <t>Total Students</t>
  </si>
  <si>
    <t>Junior Achievement Informational Panel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</si>
</sst>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_(* #,##0.0_);_(* \(#,##0.0\);_(* &quot;-&quot;??_);_(@_)"/>
    <numFmt numFmtId="167" formatCode="_(* #,##0_);_(* \(#,##0\);_(* &quot;-&quot;??_);_(@_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4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5" fillId="2" borderId="4" xfId="0" applyFont="1" applyFill="1" applyBorder="1" applyAlignment="1">
      <alignment vertical="center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0" borderId="13" xfId="0" applyFont="1" applyBorder="1" applyAlignment="1">
      <alignment/>
    </xf>
    <xf numFmtId="1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right"/>
    </xf>
    <xf numFmtId="0" fontId="6" fillId="0" borderId="8" xfId="0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right"/>
    </xf>
    <xf numFmtId="0" fontId="8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2" xfId="0" applyBorder="1" applyAlignment="1">
      <alignment horizontal="center"/>
    </xf>
    <xf numFmtId="1" fontId="6" fillId="0" borderId="33" xfId="0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4" xfId="0" applyFill="1" applyBorder="1" applyAlignment="1">
      <alignment horizontal="center"/>
    </xf>
    <xf numFmtId="1" fontId="6" fillId="2" borderId="5" xfId="0" applyNumberFormat="1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3" borderId="13" xfId="0" applyFont="1" applyFill="1" applyBorder="1" applyAlignment="1">
      <alignment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="75" zoomScaleNormal="75" workbookViewId="0" topLeftCell="A1">
      <selection activeCell="A2" sqref="A2:M2"/>
    </sheetView>
  </sheetViews>
  <sheetFormatPr defaultColWidth="9.140625" defaultRowHeight="12.75"/>
  <cols>
    <col min="1" max="1" width="3.00390625" style="0" bestFit="1" customWidth="1"/>
    <col min="2" max="2" width="30.00390625" style="0" customWidth="1"/>
    <col min="3" max="3" width="8.57421875" style="0" customWidth="1"/>
    <col min="4" max="4" width="8.7109375" style="0" bestFit="1" customWidth="1"/>
    <col min="5" max="5" width="7.00390625" style="0" bestFit="1" customWidth="1"/>
    <col min="10" max="10" width="11.00390625" style="0" customWidth="1"/>
    <col min="13" max="13" width="11.28125" style="0" bestFit="1" customWidth="1"/>
  </cols>
  <sheetData>
    <row r="1" spans="1:13" ht="36.75" customHeight="1" thickBot="1">
      <c r="A1" s="59" t="s">
        <v>36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ht="21" thickBot="1">
      <c r="A2" s="66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</row>
    <row r="3" spans="1:13" ht="21" thickBot="1">
      <c r="A3" s="1"/>
      <c r="B3" s="2"/>
      <c r="C3" s="69" t="s">
        <v>1</v>
      </c>
      <c r="D3" s="70"/>
      <c r="E3" s="70"/>
      <c r="F3" s="70"/>
      <c r="G3" s="71"/>
      <c r="H3" s="69" t="s">
        <v>2</v>
      </c>
      <c r="I3" s="70"/>
      <c r="J3" s="71"/>
      <c r="K3" s="69" t="s">
        <v>3</v>
      </c>
      <c r="L3" s="70"/>
      <c r="M3" s="71"/>
    </row>
    <row r="4" spans="1:13" ht="77.25" thickBot="1">
      <c r="A4" s="3"/>
      <c r="B4" s="4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6" t="s">
        <v>9</v>
      </c>
      <c r="H4" s="7" t="s">
        <v>10</v>
      </c>
      <c r="I4" s="8" t="s">
        <v>11</v>
      </c>
      <c r="J4" s="9" t="s">
        <v>12</v>
      </c>
      <c r="K4" s="7" t="s">
        <v>13</v>
      </c>
      <c r="L4" s="8" t="s">
        <v>11</v>
      </c>
      <c r="M4" s="9" t="s">
        <v>14</v>
      </c>
    </row>
    <row r="5" spans="1:13" ht="12.75">
      <c r="A5" s="10">
        <v>1</v>
      </c>
      <c r="B5" s="57" t="s">
        <v>15</v>
      </c>
      <c r="C5" s="11">
        <v>66.3</v>
      </c>
      <c r="D5" s="11">
        <v>10.7</v>
      </c>
      <c r="E5" s="11" t="s">
        <v>16</v>
      </c>
      <c r="F5" s="11">
        <v>1018</v>
      </c>
      <c r="G5" s="12">
        <f aca="true" t="shared" si="0" ref="G5:G14">F5/3</f>
        <v>339.3333333333333</v>
      </c>
      <c r="H5" s="13">
        <v>3</v>
      </c>
      <c r="I5" s="14">
        <f aca="true" t="shared" si="1" ref="I5:I14">H5*27</f>
        <v>81</v>
      </c>
      <c r="J5" s="15">
        <v>0</v>
      </c>
      <c r="K5" s="13">
        <v>7</v>
      </c>
      <c r="L5" s="14">
        <f aca="true" t="shared" si="2" ref="L5:L14">K5*27</f>
        <v>189</v>
      </c>
      <c r="M5" s="15">
        <v>134</v>
      </c>
    </row>
    <row r="6" spans="1:13" ht="12.75">
      <c r="A6" s="13">
        <v>2</v>
      </c>
      <c r="B6" s="18" t="s">
        <v>17</v>
      </c>
      <c r="C6" s="14">
        <v>71.3</v>
      </c>
      <c r="D6" s="16">
        <v>12</v>
      </c>
      <c r="E6" s="14" t="s">
        <v>18</v>
      </c>
      <c r="F6" s="14">
        <v>1000</v>
      </c>
      <c r="G6" s="17">
        <f t="shared" si="0"/>
        <v>333.3333333333333</v>
      </c>
      <c r="H6" s="13">
        <v>10</v>
      </c>
      <c r="I6" s="14">
        <f t="shared" si="1"/>
        <v>270</v>
      </c>
      <c r="J6" s="15">
        <v>0</v>
      </c>
      <c r="K6" s="13">
        <v>3</v>
      </c>
      <c r="L6" s="14">
        <f t="shared" si="2"/>
        <v>81</v>
      </c>
      <c r="M6" s="15">
        <v>113</v>
      </c>
    </row>
    <row r="7" spans="1:13" ht="12.75">
      <c r="A7" s="13">
        <v>3</v>
      </c>
      <c r="B7" s="18" t="s">
        <v>19</v>
      </c>
      <c r="C7" s="14">
        <v>55.6</v>
      </c>
      <c r="D7" s="14">
        <v>6.3</v>
      </c>
      <c r="E7" s="14" t="s">
        <v>16</v>
      </c>
      <c r="F7" s="14">
        <v>966</v>
      </c>
      <c r="G7" s="17">
        <f t="shared" si="0"/>
        <v>322</v>
      </c>
      <c r="H7" s="13">
        <v>1</v>
      </c>
      <c r="I7" s="14">
        <f t="shared" si="1"/>
        <v>27</v>
      </c>
      <c r="J7" s="15">
        <v>0</v>
      </c>
      <c r="K7" s="13">
        <v>3</v>
      </c>
      <c r="L7" s="14">
        <f t="shared" si="2"/>
        <v>81</v>
      </c>
      <c r="M7" s="15">
        <v>40</v>
      </c>
    </row>
    <row r="8" spans="1:13" ht="12.75">
      <c r="A8" s="13">
        <v>4</v>
      </c>
      <c r="B8" s="18" t="s">
        <v>20</v>
      </c>
      <c r="C8" s="14">
        <v>74.3</v>
      </c>
      <c r="D8" s="14">
        <v>11.5</v>
      </c>
      <c r="E8" s="14" t="s">
        <v>18</v>
      </c>
      <c r="F8" s="14">
        <v>1804</v>
      </c>
      <c r="G8" s="17">
        <f t="shared" si="0"/>
        <v>601.3333333333334</v>
      </c>
      <c r="H8" s="13">
        <v>8</v>
      </c>
      <c r="I8" s="14">
        <f t="shared" si="1"/>
        <v>216</v>
      </c>
      <c r="J8" s="15">
        <v>175</v>
      </c>
      <c r="K8" s="13">
        <v>8</v>
      </c>
      <c r="L8" s="14">
        <f t="shared" si="2"/>
        <v>216</v>
      </c>
      <c r="M8" s="15">
        <v>0</v>
      </c>
    </row>
    <row r="9" spans="1:13" ht="12.75">
      <c r="A9" s="13">
        <v>5</v>
      </c>
      <c r="B9" s="18" t="s">
        <v>21</v>
      </c>
      <c r="C9" s="14">
        <v>75.8</v>
      </c>
      <c r="D9" s="14">
        <v>3.9</v>
      </c>
      <c r="E9" s="14" t="s">
        <v>22</v>
      </c>
      <c r="F9" s="14">
        <v>1135</v>
      </c>
      <c r="G9" s="17">
        <f t="shared" si="0"/>
        <v>378.3333333333333</v>
      </c>
      <c r="H9" s="13">
        <v>0</v>
      </c>
      <c r="I9" s="14">
        <f t="shared" si="1"/>
        <v>0</v>
      </c>
      <c r="J9" s="15">
        <v>0</v>
      </c>
      <c r="K9" s="13">
        <v>1</v>
      </c>
      <c r="L9" s="14">
        <f t="shared" si="2"/>
        <v>27</v>
      </c>
      <c r="M9" s="15">
        <v>40</v>
      </c>
    </row>
    <row r="10" spans="1:13" ht="12.75">
      <c r="A10" s="13">
        <v>6</v>
      </c>
      <c r="B10" s="58" t="s">
        <v>23</v>
      </c>
      <c r="C10" s="16">
        <v>20</v>
      </c>
      <c r="D10" s="14">
        <v>0.6</v>
      </c>
      <c r="E10" s="14" t="s">
        <v>24</v>
      </c>
      <c r="F10" s="14">
        <v>989</v>
      </c>
      <c r="G10" s="17">
        <f t="shared" si="0"/>
        <v>329.6666666666667</v>
      </c>
      <c r="H10" s="13">
        <v>12</v>
      </c>
      <c r="I10" s="14">
        <f t="shared" si="1"/>
        <v>324</v>
      </c>
      <c r="J10" s="15">
        <v>0</v>
      </c>
      <c r="K10" s="13">
        <v>9</v>
      </c>
      <c r="L10" s="14">
        <f t="shared" si="2"/>
        <v>243</v>
      </c>
      <c r="M10" s="15">
        <v>203</v>
      </c>
    </row>
    <row r="11" spans="1:13" ht="12.75">
      <c r="A11" s="13">
        <v>7</v>
      </c>
      <c r="B11" s="58" t="s">
        <v>25</v>
      </c>
      <c r="C11" s="14">
        <v>83.7</v>
      </c>
      <c r="D11" s="14">
        <v>9.1</v>
      </c>
      <c r="E11" s="14" t="s">
        <v>16</v>
      </c>
      <c r="F11" s="14">
        <v>1211</v>
      </c>
      <c r="G11" s="17">
        <f t="shared" si="0"/>
        <v>403.6666666666667</v>
      </c>
      <c r="H11" s="13">
        <v>0</v>
      </c>
      <c r="I11" s="14">
        <f t="shared" si="1"/>
        <v>0</v>
      </c>
      <c r="J11" s="15">
        <v>0</v>
      </c>
      <c r="K11" s="13">
        <v>0</v>
      </c>
      <c r="L11" s="14">
        <f t="shared" si="2"/>
        <v>0</v>
      </c>
      <c r="M11" s="15">
        <v>108</v>
      </c>
    </row>
    <row r="12" spans="1:13" ht="12.75">
      <c r="A12" s="13">
        <v>8</v>
      </c>
      <c r="B12" s="58" t="s">
        <v>26</v>
      </c>
      <c r="C12" s="14">
        <v>91.3</v>
      </c>
      <c r="D12" s="14">
        <v>6.8</v>
      </c>
      <c r="E12" s="14" t="s">
        <v>22</v>
      </c>
      <c r="F12" s="14">
        <v>393</v>
      </c>
      <c r="G12" s="17">
        <f t="shared" si="0"/>
        <v>131</v>
      </c>
      <c r="H12" s="13">
        <v>0</v>
      </c>
      <c r="I12" s="14">
        <f t="shared" si="1"/>
        <v>0</v>
      </c>
      <c r="J12" s="15">
        <v>0</v>
      </c>
      <c r="K12" s="13">
        <v>0</v>
      </c>
      <c r="L12" s="14">
        <f t="shared" si="2"/>
        <v>0</v>
      </c>
      <c r="M12" s="15">
        <v>40</v>
      </c>
    </row>
    <row r="13" spans="1:13" ht="12.75">
      <c r="A13" s="13">
        <v>9</v>
      </c>
      <c r="B13" s="18" t="s">
        <v>27</v>
      </c>
      <c r="C13" s="14">
        <v>49.4</v>
      </c>
      <c r="D13" s="14">
        <v>2.2</v>
      </c>
      <c r="E13" s="14" t="s">
        <v>24</v>
      </c>
      <c r="F13" s="14">
        <v>1324</v>
      </c>
      <c r="G13" s="17">
        <f t="shared" si="0"/>
        <v>441.3333333333333</v>
      </c>
      <c r="H13" s="13">
        <v>0</v>
      </c>
      <c r="I13" s="14">
        <f t="shared" si="1"/>
        <v>0</v>
      </c>
      <c r="J13" s="15">
        <v>21</v>
      </c>
      <c r="K13" s="13">
        <v>2</v>
      </c>
      <c r="L13" s="14">
        <f t="shared" si="2"/>
        <v>54</v>
      </c>
      <c r="M13" s="15">
        <v>100</v>
      </c>
    </row>
    <row r="14" spans="1:13" ht="13.5" thickBot="1">
      <c r="A14" s="13">
        <v>10</v>
      </c>
      <c r="B14" s="18" t="s">
        <v>28</v>
      </c>
      <c r="C14" s="14">
        <v>23.9</v>
      </c>
      <c r="D14" s="14">
        <v>0.9</v>
      </c>
      <c r="E14" s="14" t="s">
        <v>24</v>
      </c>
      <c r="F14" s="14">
        <v>1196</v>
      </c>
      <c r="G14" s="19">
        <f t="shared" si="0"/>
        <v>398.6666666666667</v>
      </c>
      <c r="H14" s="20">
        <v>0</v>
      </c>
      <c r="I14" s="21">
        <f t="shared" si="1"/>
        <v>0</v>
      </c>
      <c r="J14" s="22">
        <v>0</v>
      </c>
      <c r="K14" s="20">
        <v>12</v>
      </c>
      <c r="L14" s="21">
        <f t="shared" si="2"/>
        <v>324</v>
      </c>
      <c r="M14" s="22">
        <v>293</v>
      </c>
    </row>
    <row r="15" spans="1:13" ht="14.25" thickBot="1" thickTop="1">
      <c r="A15" s="42"/>
      <c r="B15" s="43"/>
      <c r="C15" s="44"/>
      <c r="D15" s="44"/>
      <c r="E15" s="44"/>
      <c r="F15" s="44"/>
      <c r="G15" s="45">
        <f aca="true" t="shared" si="3" ref="G15:M15">SUM(G5:G14)</f>
        <v>3678.6666666666665</v>
      </c>
      <c r="H15" s="46">
        <f t="shared" si="3"/>
        <v>34</v>
      </c>
      <c r="I15" s="47">
        <f t="shared" si="3"/>
        <v>918</v>
      </c>
      <c r="J15" s="48">
        <f t="shared" si="3"/>
        <v>196</v>
      </c>
      <c r="K15" s="46">
        <f t="shared" si="3"/>
        <v>45</v>
      </c>
      <c r="L15" s="47">
        <f t="shared" si="3"/>
        <v>1215</v>
      </c>
      <c r="M15" s="48">
        <f t="shared" si="3"/>
        <v>1071</v>
      </c>
    </row>
    <row r="16" spans="1:13" ht="13.5" thickBot="1">
      <c r="A16" s="49"/>
      <c r="B16" s="50"/>
      <c r="C16" s="51"/>
      <c r="D16" s="51"/>
      <c r="E16" s="51"/>
      <c r="F16" s="51"/>
      <c r="G16" s="52"/>
      <c r="H16" s="53"/>
      <c r="I16" s="54"/>
      <c r="J16" s="55"/>
      <c r="K16" s="53"/>
      <c r="L16" s="54"/>
      <c r="M16" s="56"/>
    </row>
    <row r="17" spans="1:13" ht="13.5" thickBot="1">
      <c r="A17" s="23"/>
      <c r="B17" s="24"/>
      <c r="C17" s="24"/>
      <c r="D17" s="24"/>
      <c r="E17" s="24"/>
      <c r="F17" s="24"/>
      <c r="G17" s="25"/>
      <c r="H17" s="26"/>
      <c r="I17" s="26"/>
      <c r="J17" s="26"/>
      <c r="K17" s="26"/>
      <c r="L17" s="26"/>
      <c r="M17" s="27"/>
    </row>
    <row r="18" spans="1:13" ht="18">
      <c r="A18" s="23"/>
      <c r="B18" s="62" t="s">
        <v>29</v>
      </c>
      <c r="C18" s="63"/>
      <c r="D18" s="24"/>
      <c r="E18" s="24"/>
      <c r="F18" s="24"/>
      <c r="G18" s="25"/>
      <c r="H18" s="24"/>
      <c r="I18" s="24"/>
      <c r="J18" s="24"/>
      <c r="K18" s="24"/>
      <c r="L18" s="24"/>
      <c r="M18" s="28"/>
    </row>
    <row r="19" spans="1:13" ht="18.75" thickBot="1">
      <c r="A19" s="23"/>
      <c r="B19" s="64" t="s">
        <v>30</v>
      </c>
      <c r="C19" s="65"/>
      <c r="D19" s="24"/>
      <c r="E19" s="24"/>
      <c r="F19" s="24"/>
      <c r="G19" s="25"/>
      <c r="H19" s="24"/>
      <c r="I19" s="24"/>
      <c r="J19" s="24"/>
      <c r="K19" s="24"/>
      <c r="L19" s="24"/>
      <c r="M19" s="28"/>
    </row>
    <row r="20" spans="1:13" ht="12.75">
      <c r="A20" s="23"/>
      <c r="B20" s="29" t="s">
        <v>31</v>
      </c>
      <c r="C20" s="30">
        <f>H15+K15</f>
        <v>79</v>
      </c>
      <c r="D20" s="24"/>
      <c r="E20" s="24"/>
      <c r="F20" s="24"/>
      <c r="G20" s="25"/>
      <c r="H20" s="24"/>
      <c r="I20" s="24"/>
      <c r="J20" s="24"/>
      <c r="K20" s="24"/>
      <c r="L20" s="24"/>
      <c r="M20" s="28"/>
    </row>
    <row r="21" spans="1:13" ht="12.75">
      <c r="A21" s="23"/>
      <c r="B21" s="31" t="s">
        <v>32</v>
      </c>
      <c r="C21" s="32">
        <f>I15+L15</f>
        <v>2133</v>
      </c>
      <c r="D21" s="24"/>
      <c r="E21" s="24"/>
      <c r="F21" s="24"/>
      <c r="G21" s="25"/>
      <c r="H21" s="24"/>
      <c r="I21" s="24"/>
      <c r="J21" s="24"/>
      <c r="K21" s="24"/>
      <c r="L21" s="24"/>
      <c r="M21" s="28"/>
    </row>
    <row r="22" spans="1:13" ht="13.5" thickBot="1">
      <c r="A22" s="23"/>
      <c r="B22" s="33" t="s">
        <v>33</v>
      </c>
      <c r="C22" s="34">
        <f>J15+M15</f>
        <v>1267</v>
      </c>
      <c r="D22" s="24"/>
      <c r="E22" s="24"/>
      <c r="F22" s="24"/>
      <c r="G22" s="25"/>
      <c r="H22" s="24"/>
      <c r="I22" s="24"/>
      <c r="J22" s="24"/>
      <c r="K22" s="24"/>
      <c r="L22" s="24"/>
      <c r="M22" s="28"/>
    </row>
    <row r="23" spans="1:13" ht="19.5" thickBot="1">
      <c r="A23" s="23"/>
      <c r="B23" s="35" t="s">
        <v>34</v>
      </c>
      <c r="C23" s="36">
        <v>79</v>
      </c>
      <c r="D23" s="24"/>
      <c r="E23" s="24"/>
      <c r="F23" s="24"/>
      <c r="G23" s="25"/>
      <c r="H23" s="24"/>
      <c r="I23" s="24"/>
      <c r="J23" s="24"/>
      <c r="K23" s="24"/>
      <c r="L23" s="24"/>
      <c r="M23" s="28"/>
    </row>
    <row r="24" spans="1:13" ht="19.5" thickBot="1">
      <c r="A24" s="23"/>
      <c r="B24" s="37" t="s">
        <v>35</v>
      </c>
      <c r="C24" s="36">
        <v>3400</v>
      </c>
      <c r="D24" s="24"/>
      <c r="E24" s="24"/>
      <c r="F24" s="24"/>
      <c r="G24" s="25"/>
      <c r="H24" s="24"/>
      <c r="I24" s="24"/>
      <c r="J24" s="24"/>
      <c r="K24" s="24"/>
      <c r="L24" s="24"/>
      <c r="M24" s="28"/>
    </row>
    <row r="25" spans="1:13" ht="12.75">
      <c r="A25" s="23"/>
      <c r="B25" s="38"/>
      <c r="C25" s="26"/>
      <c r="D25" s="24"/>
      <c r="E25" s="24"/>
      <c r="F25" s="24"/>
      <c r="G25" s="25"/>
      <c r="H25" s="24"/>
      <c r="I25" s="24"/>
      <c r="J25" s="24"/>
      <c r="K25" s="24"/>
      <c r="L25" s="24"/>
      <c r="M25" s="28"/>
    </row>
    <row r="26" spans="1:13" ht="13.5" thickBot="1">
      <c r="A26" s="3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1"/>
    </row>
  </sheetData>
  <mergeCells count="7">
    <mergeCell ref="A1:M1"/>
    <mergeCell ref="B18:C18"/>
    <mergeCell ref="B19:C19"/>
    <mergeCell ref="A2:M2"/>
    <mergeCell ref="C3:G3"/>
    <mergeCell ref="H3:J3"/>
    <mergeCell ref="K3:M3"/>
  </mergeCells>
  <printOptions gridLines="1" horizontalCentered="1" verticalCentered="1"/>
  <pageMargins left="0.67" right="0.23" top="0.75" bottom="1.25" header="0.5" footer="0.5"/>
  <pageSetup fitToHeight="1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Junior Achievement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Russo</dc:creator>
  <cp:keywords/>
  <dc:description/>
  <cp:lastModifiedBy>School District of Palm Beach County</cp:lastModifiedBy>
  <cp:lastPrinted>2005-04-14T19:02:57Z</cp:lastPrinted>
  <dcterms:created xsi:type="dcterms:W3CDTF">2005-04-01T21:25:45Z</dcterms:created>
  <dcterms:modified xsi:type="dcterms:W3CDTF">2005-04-14T19:56:13Z</dcterms:modified>
  <cp:category/>
  <cp:version/>
  <cp:contentType/>
  <cp:contentStatus/>
</cp:coreProperties>
</file>